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电工电子实习材料" sheetId="2" r:id="rId1"/>
  </sheets>
  <definedNames>
    <definedName name="_xlnm.Print_Titles" localSheetId="0">电工电子实习材料!$1:$2</definedName>
    <definedName name="_xlnm.Print_Area" localSheetId="0">电工电子实习材料!$A$1:$H$72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<sst xmlns="http://schemas.openxmlformats.org/spreadsheetml/2006/main" count="205" uniqueCount="126">
  <si>
    <t>2023-2024学年第2学期泰州技师学院电工电子实习材料报价表</t>
  </si>
  <si>
    <t>序号</t>
  </si>
  <si>
    <t>物品名称</t>
  </si>
  <si>
    <t>型号</t>
  </si>
  <si>
    <t>单位</t>
  </si>
  <si>
    <t>数量</t>
  </si>
  <si>
    <t>备注</t>
  </si>
  <si>
    <t>预计单价（元）</t>
  </si>
  <si>
    <t>估价总额（元）</t>
  </si>
  <si>
    <t>卷线盘插座</t>
  </si>
  <si>
    <t>10m</t>
  </si>
  <si>
    <t>个</t>
  </si>
  <si>
    <t>分控独立开关插线板</t>
  </si>
  <si>
    <t>5位分控5m</t>
  </si>
  <si>
    <t>钼丝</t>
  </si>
  <si>
    <t>A65-30</t>
  </si>
  <si>
    <t>盘</t>
  </si>
  <si>
    <t>电阻器</t>
  </si>
  <si>
    <r>
      <rPr>
        <sz val="10"/>
        <color indexed="8"/>
        <rFont val="宋体"/>
        <charset val="134"/>
      </rPr>
      <t>10</t>
    </r>
    <r>
      <rPr>
        <sz val="10"/>
        <color indexed="8"/>
        <rFont val="Times New Roman"/>
        <charset val="0"/>
      </rPr>
      <t>K</t>
    </r>
    <r>
      <rPr>
        <sz val="10"/>
        <color indexed="8"/>
        <rFont val="宋体"/>
        <charset val="134"/>
      </rPr>
      <t>Ω</t>
    </r>
  </si>
  <si>
    <t>只</t>
  </si>
  <si>
    <t>15KΩ</t>
  </si>
  <si>
    <r>
      <rPr>
        <sz val="10"/>
        <color indexed="8"/>
        <rFont val="宋体"/>
        <charset val="134"/>
      </rPr>
      <t>47</t>
    </r>
    <r>
      <rPr>
        <sz val="10"/>
        <color indexed="8"/>
        <rFont val="Times New Roman"/>
        <charset val="0"/>
      </rPr>
      <t>K</t>
    </r>
    <r>
      <rPr>
        <sz val="10"/>
        <color indexed="8"/>
        <rFont val="宋体"/>
        <charset val="134"/>
      </rPr>
      <t>Ω</t>
    </r>
  </si>
  <si>
    <r>
      <rPr>
        <sz val="10"/>
        <color indexed="8"/>
        <rFont val="宋体"/>
        <charset val="134"/>
      </rPr>
      <t>2.4</t>
    </r>
    <r>
      <rPr>
        <sz val="10"/>
        <color indexed="8"/>
        <rFont val="Times New Roman"/>
        <charset val="0"/>
      </rPr>
      <t>K</t>
    </r>
    <r>
      <rPr>
        <sz val="10"/>
        <color indexed="8"/>
        <rFont val="宋体"/>
        <charset val="134"/>
      </rPr>
      <t>Ω</t>
    </r>
  </si>
  <si>
    <t>1.2KΩ</t>
  </si>
  <si>
    <t>1KΩ</t>
  </si>
  <si>
    <t>电容</t>
  </si>
  <si>
    <t>100uF</t>
  </si>
  <si>
    <t>220uF</t>
  </si>
  <si>
    <t>0.1UF</t>
  </si>
  <si>
    <t>0.01UF</t>
  </si>
  <si>
    <t>三极管</t>
  </si>
  <si>
    <t>集成电路</t>
  </si>
  <si>
    <t>CD4017</t>
  </si>
  <si>
    <t>多芯多股铜芯线</t>
  </si>
  <si>
    <t>ZR-RVV3*2.5</t>
  </si>
  <si>
    <t>卷</t>
  </si>
  <si>
    <t>多股软铜线</t>
  </si>
  <si>
    <t>0.2平方毫米黄国标</t>
  </si>
  <si>
    <r>
      <rPr>
        <sz val="10"/>
        <color indexed="8"/>
        <rFont val="Times New Roman"/>
        <charset val="0"/>
      </rPr>
      <t>0.75</t>
    </r>
    <r>
      <rPr>
        <sz val="10"/>
        <color indexed="8"/>
        <rFont val="宋体"/>
        <charset val="134"/>
      </rPr>
      <t>平方毫米蓝国标</t>
    </r>
  </si>
  <si>
    <r>
      <rPr>
        <sz val="10"/>
        <color indexed="8"/>
        <rFont val="Times New Roman"/>
        <charset val="0"/>
      </rPr>
      <t>0.75</t>
    </r>
    <r>
      <rPr>
        <sz val="10"/>
        <color indexed="8"/>
        <rFont val="宋体"/>
        <charset val="134"/>
      </rPr>
      <t>平方毫米红国标</t>
    </r>
  </si>
  <si>
    <r>
      <rPr>
        <sz val="10"/>
        <color indexed="8"/>
        <rFont val="Times New Roman"/>
        <charset val="0"/>
      </rPr>
      <t>0.75</t>
    </r>
    <r>
      <rPr>
        <sz val="10"/>
        <color indexed="8"/>
        <rFont val="宋体"/>
        <charset val="134"/>
      </rPr>
      <t>平方毫米黑国标</t>
    </r>
  </si>
  <si>
    <r>
      <rPr>
        <sz val="10"/>
        <color indexed="8"/>
        <rFont val="Times New Roman"/>
        <charset val="0"/>
      </rPr>
      <t>0.75</t>
    </r>
    <r>
      <rPr>
        <sz val="10"/>
        <color indexed="8"/>
        <rFont val="宋体"/>
        <charset val="134"/>
      </rPr>
      <t>平方毫米黄国标</t>
    </r>
  </si>
  <si>
    <t>三联按钮</t>
  </si>
  <si>
    <t>LA4-3H</t>
  </si>
  <si>
    <t>十字软柄螺丝批</t>
  </si>
  <si>
    <t>捷科ST5-150mm</t>
  </si>
  <si>
    <t>把</t>
  </si>
  <si>
    <t>尖嘴钳</t>
  </si>
  <si>
    <t>6”150mm</t>
  </si>
  <si>
    <t>针型冷压端子</t>
  </si>
  <si>
    <t>E1008</t>
  </si>
  <si>
    <t>千只</t>
  </si>
  <si>
    <t>E7510</t>
  </si>
  <si>
    <t>电池</t>
  </si>
  <si>
    <t>5号</t>
  </si>
  <si>
    <t>集成电路插座</t>
  </si>
  <si>
    <t>IP40</t>
  </si>
  <si>
    <t>电工号码管</t>
  </si>
  <si>
    <t>2.5平方</t>
  </si>
  <si>
    <t>斜口钳</t>
  </si>
  <si>
    <t>钢卷尺</t>
  </si>
  <si>
    <t>3米</t>
  </si>
  <si>
    <t>光纤传感器</t>
  </si>
  <si>
    <t>Y1BO-NA11</t>
  </si>
  <si>
    <t>光纤放大器探头</t>
  </si>
  <si>
    <t>R-620M6漫反射</t>
  </si>
  <si>
    <t>磁性开关</t>
  </si>
  <si>
    <t>D-Z73</t>
  </si>
  <si>
    <t>D-Y59BL</t>
  </si>
  <si>
    <t>D-C73</t>
  </si>
  <si>
    <t>接近开关</t>
  </si>
  <si>
    <t>NSN4-12M60-E0常开三线</t>
  </si>
  <si>
    <t>光电传感器</t>
  </si>
  <si>
    <t>E3F-DS30C4</t>
  </si>
  <si>
    <t>E3Z-LS61</t>
  </si>
  <si>
    <t>气爪</t>
  </si>
  <si>
    <t>MHZ2-10D</t>
  </si>
  <si>
    <t>螺丝</t>
  </si>
  <si>
    <t>M6*10</t>
  </si>
  <si>
    <t>M6*16</t>
  </si>
  <si>
    <t>HL-2</t>
  </si>
  <si>
    <t>平垫</t>
  </si>
  <si>
    <t>M6*12*1</t>
  </si>
  <si>
    <t>片</t>
  </si>
  <si>
    <t>量尺</t>
  </si>
  <si>
    <t>50CM</t>
  </si>
  <si>
    <t>100CM</t>
  </si>
  <si>
    <t>多层警示灯</t>
  </si>
  <si>
    <t>LTA-505-2TJ</t>
  </si>
  <si>
    <t>气管（透明）</t>
  </si>
  <si>
    <t>4*25(200米)</t>
  </si>
  <si>
    <t>螺母四方型</t>
  </si>
  <si>
    <t>M6*16*12*5</t>
  </si>
  <si>
    <t>批头</t>
  </si>
  <si>
    <t>绿林</t>
  </si>
  <si>
    <t>套</t>
  </si>
  <si>
    <t>工具腰包</t>
  </si>
  <si>
    <t>德国美奈</t>
  </si>
  <si>
    <t>绝缘手套</t>
  </si>
  <si>
    <t>FS0705</t>
  </si>
  <si>
    <t>副</t>
  </si>
  <si>
    <t>绝缘电阻测试仪</t>
  </si>
  <si>
    <t>ZC25-4 1000W</t>
  </si>
  <si>
    <t>角度剪</t>
  </si>
  <si>
    <t>橙色柄</t>
  </si>
  <si>
    <t>电缆包线器</t>
  </si>
  <si>
    <t>8PK-325B</t>
  </si>
  <si>
    <t>硬质合金开孔器</t>
  </si>
  <si>
    <r>
      <rPr>
        <sz val="10"/>
        <color indexed="8"/>
        <rFont val="Arial Narrow"/>
        <charset val="0"/>
      </rPr>
      <t>25mm</t>
    </r>
    <r>
      <rPr>
        <sz val="10"/>
        <color indexed="8"/>
        <rFont val="宋体"/>
        <charset val="134"/>
      </rPr>
      <t>、</t>
    </r>
    <r>
      <rPr>
        <sz val="10"/>
        <color indexed="8"/>
        <rFont val="Arial Narrow"/>
        <charset val="0"/>
      </rPr>
      <t>16mm</t>
    </r>
  </si>
  <si>
    <t>护目镜（带度数）</t>
  </si>
  <si>
    <t>颜色透灰色</t>
  </si>
  <si>
    <t>耳塞（带绳子）</t>
  </si>
  <si>
    <r>
      <rPr>
        <sz val="10"/>
        <color indexed="8"/>
        <rFont val="Arial Narrow"/>
        <charset val="0"/>
      </rPr>
      <t>1110</t>
    </r>
    <r>
      <rPr>
        <sz val="10"/>
        <color indexed="8"/>
        <rFont val="宋体"/>
        <charset val="134"/>
      </rPr>
      <t>带线</t>
    </r>
  </si>
  <si>
    <t>斜切锯</t>
  </si>
  <si>
    <r>
      <rPr>
        <sz val="10"/>
        <color indexed="8"/>
        <rFont val="Arial Narrow"/>
        <charset val="0"/>
      </rPr>
      <t>14</t>
    </r>
    <r>
      <rPr>
        <sz val="10"/>
        <color indexed="8"/>
        <rFont val="宋体"/>
        <charset val="134"/>
      </rPr>
      <t>寸可夹</t>
    </r>
  </si>
  <si>
    <t>木工铅笔</t>
  </si>
  <si>
    <t>2B</t>
  </si>
  <si>
    <t>支</t>
  </si>
  <si>
    <t>PVC线槽（国标）</t>
  </si>
  <si>
    <t>100×40mm</t>
  </si>
  <si>
    <t>根</t>
  </si>
  <si>
    <t>网孔电缆桥架</t>
  </si>
  <si>
    <t>150×50mm</t>
  </si>
  <si>
    <t>总金额</t>
  </si>
  <si>
    <t>单位名称：（加盖公章）</t>
  </si>
  <si>
    <t>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</si>
</sst>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  <font>
      <sz val="10"/>
      <color indexed="8"/>
      <name val="Times New Roman"/>
      <charset val="0"/>
    </font>
    <font>
      <sz val="10"/>
      <color indexed="8"/>
      <name val="Arial Narrow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2"/>
  <sheetViews>
    <sheetView tabSelected="1" workbookViewId="0">
      <selection activeCell="I2" sqref="I2"/>
    </sheetView>
  </sheetViews>
  <sheetFormatPr defaultColWidth="9" defaultRowHeight="13.5" outlineLevelCol="7"/>
  <cols>
    <col min="1" max="1" width="6.625" style="1" customWidth="1"/>
    <col min="2" max="2" width="17.75" style="1" customWidth="1"/>
    <col min="3" max="3" width="25.5" style="1" customWidth="1"/>
    <col min="4" max="4" width="3.625" style="1" customWidth="1"/>
    <col min="5" max="6" width="8.25" style="1" customWidth="1"/>
    <col min="7" max="7" width="7.375" style="1" customWidth="1"/>
    <col min="8" max="8" width="8.875" style="1" customWidth="1"/>
    <col min="9" max="16384" width="9" style="1"/>
  </cols>
  <sheetData>
    <row r="1" ht="18.75" spans="2:8">
      <c r="B1" s="2" t="s">
        <v>0</v>
      </c>
      <c r="C1" s="2"/>
      <c r="D1" s="2"/>
      <c r="E1" s="2"/>
      <c r="F1" s="2"/>
      <c r="G1" s="2"/>
      <c r="H1" s="2"/>
    </row>
    <row r="2" ht="22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>
        <v>1</v>
      </c>
      <c r="B3" s="3" t="s">
        <v>9</v>
      </c>
      <c r="C3" s="3" t="s">
        <v>10</v>
      </c>
      <c r="D3" s="3" t="s">
        <v>11</v>
      </c>
      <c r="E3" s="3">
        <v>2</v>
      </c>
      <c r="F3" s="3"/>
      <c r="G3" s="3"/>
      <c r="H3" s="3">
        <f>E3*G3</f>
        <v>0</v>
      </c>
    </row>
    <row r="4" spans="1:8">
      <c r="A4" s="3">
        <v>2</v>
      </c>
      <c r="B4" s="3" t="s">
        <v>12</v>
      </c>
      <c r="C4" s="3" t="s">
        <v>13</v>
      </c>
      <c r="D4" s="3" t="s">
        <v>11</v>
      </c>
      <c r="E4" s="3">
        <v>4</v>
      </c>
      <c r="F4" s="3"/>
      <c r="G4" s="3"/>
      <c r="H4" s="3">
        <f t="shared" ref="H4:H35" si="0">E4*G4</f>
        <v>0</v>
      </c>
    </row>
    <row r="5" spans="1:8">
      <c r="A5" s="3">
        <v>3</v>
      </c>
      <c r="B5" s="3" t="s">
        <v>14</v>
      </c>
      <c r="C5" s="3" t="s">
        <v>15</v>
      </c>
      <c r="D5" s="3" t="s">
        <v>16</v>
      </c>
      <c r="E5" s="3">
        <v>5</v>
      </c>
      <c r="F5" s="3"/>
      <c r="G5" s="3"/>
      <c r="H5" s="3">
        <f t="shared" si="0"/>
        <v>0</v>
      </c>
    </row>
    <row r="6" spans="1:8">
      <c r="A6" s="3">
        <v>4</v>
      </c>
      <c r="B6" s="3" t="s">
        <v>17</v>
      </c>
      <c r="C6" s="3" t="s">
        <v>18</v>
      </c>
      <c r="D6" s="3" t="s">
        <v>19</v>
      </c>
      <c r="E6" s="3">
        <v>2000</v>
      </c>
      <c r="F6" s="3"/>
      <c r="G6" s="3"/>
      <c r="H6" s="3">
        <f t="shared" si="0"/>
        <v>0</v>
      </c>
    </row>
    <row r="7" spans="1:8">
      <c r="A7" s="3">
        <v>5</v>
      </c>
      <c r="B7" s="3" t="s">
        <v>17</v>
      </c>
      <c r="C7" s="3" t="s">
        <v>20</v>
      </c>
      <c r="D7" s="3" t="s">
        <v>19</v>
      </c>
      <c r="E7" s="3">
        <v>2000</v>
      </c>
      <c r="F7" s="3"/>
      <c r="G7" s="3"/>
      <c r="H7" s="3">
        <f t="shared" si="0"/>
        <v>0</v>
      </c>
    </row>
    <row r="8" spans="1:8">
      <c r="A8" s="3">
        <v>6</v>
      </c>
      <c r="B8" s="3" t="s">
        <v>17</v>
      </c>
      <c r="C8" s="3" t="s">
        <v>21</v>
      </c>
      <c r="D8" s="3" t="s">
        <v>19</v>
      </c>
      <c r="E8" s="3">
        <v>2000</v>
      </c>
      <c r="F8" s="3"/>
      <c r="G8" s="3"/>
      <c r="H8" s="3">
        <f t="shared" si="0"/>
        <v>0</v>
      </c>
    </row>
    <row r="9" spans="1:8">
      <c r="A9" s="3">
        <v>7</v>
      </c>
      <c r="B9" s="3" t="s">
        <v>17</v>
      </c>
      <c r="C9" s="3" t="s">
        <v>22</v>
      </c>
      <c r="D9" s="3" t="s">
        <v>19</v>
      </c>
      <c r="E9" s="3">
        <v>2000</v>
      </c>
      <c r="F9" s="3"/>
      <c r="G9" s="3"/>
      <c r="H9" s="3">
        <f t="shared" si="0"/>
        <v>0</v>
      </c>
    </row>
    <row r="10" spans="1:8">
      <c r="A10" s="3">
        <v>8</v>
      </c>
      <c r="B10" s="3" t="s">
        <v>17</v>
      </c>
      <c r="C10" s="3" t="s">
        <v>23</v>
      </c>
      <c r="D10" s="3" t="s">
        <v>19</v>
      </c>
      <c r="E10" s="3">
        <v>2000</v>
      </c>
      <c r="F10" s="3"/>
      <c r="G10" s="3"/>
      <c r="H10" s="3">
        <f t="shared" si="0"/>
        <v>0</v>
      </c>
    </row>
    <row r="11" spans="1:8">
      <c r="A11" s="3">
        <v>9</v>
      </c>
      <c r="B11" s="3" t="s">
        <v>17</v>
      </c>
      <c r="C11" s="3" t="s">
        <v>24</v>
      </c>
      <c r="D11" s="3" t="s">
        <v>19</v>
      </c>
      <c r="E11" s="3">
        <v>2000</v>
      </c>
      <c r="F11" s="3"/>
      <c r="G11" s="3"/>
      <c r="H11" s="3">
        <f t="shared" si="0"/>
        <v>0</v>
      </c>
    </row>
    <row r="12" spans="1:8">
      <c r="A12" s="3">
        <v>10</v>
      </c>
      <c r="B12" s="3" t="s">
        <v>25</v>
      </c>
      <c r="C12" s="3" t="s">
        <v>26</v>
      </c>
      <c r="D12" s="3" t="s">
        <v>19</v>
      </c>
      <c r="E12" s="3">
        <v>3000</v>
      </c>
      <c r="F12" s="3"/>
      <c r="G12" s="3"/>
      <c r="H12" s="3">
        <f t="shared" si="0"/>
        <v>0</v>
      </c>
    </row>
    <row r="13" spans="1:8">
      <c r="A13" s="3">
        <v>11</v>
      </c>
      <c r="B13" s="3" t="s">
        <v>25</v>
      </c>
      <c r="C13" s="3" t="s">
        <v>27</v>
      </c>
      <c r="D13" s="3" t="s">
        <v>19</v>
      </c>
      <c r="E13" s="3">
        <v>3000</v>
      </c>
      <c r="F13" s="3"/>
      <c r="G13" s="3"/>
      <c r="H13" s="3">
        <f t="shared" si="0"/>
        <v>0</v>
      </c>
    </row>
    <row r="14" spans="1:8">
      <c r="A14" s="3">
        <v>12</v>
      </c>
      <c r="B14" s="3" t="s">
        <v>25</v>
      </c>
      <c r="C14" s="3" t="s">
        <v>28</v>
      </c>
      <c r="D14" s="3" t="s">
        <v>19</v>
      </c>
      <c r="E14" s="3">
        <v>2000</v>
      </c>
      <c r="F14" s="3"/>
      <c r="G14" s="3"/>
      <c r="H14" s="3">
        <f t="shared" si="0"/>
        <v>0</v>
      </c>
    </row>
    <row r="15" spans="1:8">
      <c r="A15" s="3">
        <v>13</v>
      </c>
      <c r="B15" s="3" t="s">
        <v>25</v>
      </c>
      <c r="C15" s="3" t="s">
        <v>29</v>
      </c>
      <c r="D15" s="3" t="s">
        <v>19</v>
      </c>
      <c r="E15" s="3">
        <v>2000</v>
      </c>
      <c r="F15" s="3"/>
      <c r="G15" s="3"/>
      <c r="H15" s="3">
        <f t="shared" si="0"/>
        <v>0</v>
      </c>
    </row>
    <row r="16" spans="1:8">
      <c r="A16" s="3">
        <v>14</v>
      </c>
      <c r="B16" s="3" t="s">
        <v>30</v>
      </c>
      <c r="C16" s="3">
        <v>9011</v>
      </c>
      <c r="D16" s="3" t="s">
        <v>19</v>
      </c>
      <c r="E16" s="3">
        <v>1000</v>
      </c>
      <c r="F16" s="3"/>
      <c r="G16" s="3"/>
      <c r="H16" s="3">
        <f t="shared" si="0"/>
        <v>0</v>
      </c>
    </row>
    <row r="17" spans="1:8">
      <c r="A17" s="3">
        <v>15</v>
      </c>
      <c r="B17" s="3" t="s">
        <v>30</v>
      </c>
      <c r="C17" s="3">
        <v>9013</v>
      </c>
      <c r="D17" s="3" t="s">
        <v>19</v>
      </c>
      <c r="E17" s="3">
        <v>1000</v>
      </c>
      <c r="F17" s="3"/>
      <c r="G17" s="3"/>
      <c r="H17" s="3">
        <f t="shared" si="0"/>
        <v>0</v>
      </c>
    </row>
    <row r="18" spans="1:8">
      <c r="A18" s="3">
        <v>16</v>
      </c>
      <c r="B18" s="3" t="s">
        <v>30</v>
      </c>
      <c r="C18" s="3">
        <v>9012</v>
      </c>
      <c r="D18" s="3" t="s">
        <v>19</v>
      </c>
      <c r="E18" s="3">
        <v>1000</v>
      </c>
      <c r="F18" s="3"/>
      <c r="G18" s="3"/>
      <c r="H18" s="3">
        <f t="shared" si="0"/>
        <v>0</v>
      </c>
    </row>
    <row r="19" spans="1:8">
      <c r="A19" s="3">
        <v>17</v>
      </c>
      <c r="B19" s="3" t="s">
        <v>30</v>
      </c>
      <c r="C19" s="3">
        <v>9014</v>
      </c>
      <c r="D19" s="3" t="s">
        <v>19</v>
      </c>
      <c r="E19" s="3">
        <v>1000</v>
      </c>
      <c r="F19" s="3"/>
      <c r="G19" s="3"/>
      <c r="H19" s="3">
        <f t="shared" si="0"/>
        <v>0</v>
      </c>
    </row>
    <row r="20" spans="1:8">
      <c r="A20" s="3">
        <v>18</v>
      </c>
      <c r="B20" s="3" t="s">
        <v>31</v>
      </c>
      <c r="C20" s="3" t="s">
        <v>32</v>
      </c>
      <c r="D20" s="3" t="s">
        <v>19</v>
      </c>
      <c r="E20" s="3">
        <v>100</v>
      </c>
      <c r="F20" s="3"/>
      <c r="G20" s="3"/>
      <c r="H20" s="3">
        <f t="shared" si="0"/>
        <v>0</v>
      </c>
    </row>
    <row r="21" spans="1:8">
      <c r="A21" s="3">
        <v>19</v>
      </c>
      <c r="B21" s="3" t="s">
        <v>33</v>
      </c>
      <c r="C21" s="3" t="s">
        <v>34</v>
      </c>
      <c r="D21" s="3" t="s">
        <v>35</v>
      </c>
      <c r="E21" s="3">
        <v>1</v>
      </c>
      <c r="F21" s="3"/>
      <c r="G21" s="3"/>
      <c r="H21" s="3">
        <f t="shared" si="0"/>
        <v>0</v>
      </c>
    </row>
    <row r="22" spans="1:8">
      <c r="A22" s="3">
        <v>20</v>
      </c>
      <c r="B22" s="3" t="s">
        <v>30</v>
      </c>
      <c r="C22" s="3">
        <v>9015</v>
      </c>
      <c r="D22" s="3" t="s">
        <v>19</v>
      </c>
      <c r="E22" s="3">
        <v>1000</v>
      </c>
      <c r="F22" s="3"/>
      <c r="G22" s="3"/>
      <c r="H22" s="3">
        <f t="shared" si="0"/>
        <v>0</v>
      </c>
    </row>
    <row r="23" spans="1:8">
      <c r="A23" s="3">
        <v>21</v>
      </c>
      <c r="B23" s="3" t="s">
        <v>36</v>
      </c>
      <c r="C23" s="3" t="s">
        <v>37</v>
      </c>
      <c r="D23" s="3" t="s">
        <v>35</v>
      </c>
      <c r="E23" s="3">
        <v>30</v>
      </c>
      <c r="F23" s="3"/>
      <c r="G23" s="3"/>
      <c r="H23" s="3">
        <f t="shared" si="0"/>
        <v>0</v>
      </c>
    </row>
    <row r="24" spans="1:8">
      <c r="A24" s="3">
        <v>22</v>
      </c>
      <c r="B24" s="3" t="s">
        <v>36</v>
      </c>
      <c r="C24" s="3" t="s">
        <v>38</v>
      </c>
      <c r="D24" s="3" t="s">
        <v>35</v>
      </c>
      <c r="E24" s="3">
        <v>25</v>
      </c>
      <c r="F24" s="3"/>
      <c r="G24" s="3"/>
      <c r="H24" s="3">
        <f t="shared" si="0"/>
        <v>0</v>
      </c>
    </row>
    <row r="25" spans="1:8">
      <c r="A25" s="3">
        <v>23</v>
      </c>
      <c r="B25" s="3" t="s">
        <v>36</v>
      </c>
      <c r="C25" s="3" t="s">
        <v>39</v>
      </c>
      <c r="D25" s="3" t="s">
        <v>35</v>
      </c>
      <c r="E25" s="3">
        <v>25</v>
      </c>
      <c r="F25" s="3"/>
      <c r="G25" s="3"/>
      <c r="H25" s="3">
        <f t="shared" si="0"/>
        <v>0</v>
      </c>
    </row>
    <row r="26" spans="1:8">
      <c r="A26" s="3">
        <v>24</v>
      </c>
      <c r="B26" s="3" t="s">
        <v>36</v>
      </c>
      <c r="C26" s="3" t="s">
        <v>40</v>
      </c>
      <c r="D26" s="3" t="s">
        <v>35</v>
      </c>
      <c r="E26" s="3">
        <v>25</v>
      </c>
      <c r="F26" s="3"/>
      <c r="G26" s="3"/>
      <c r="H26" s="3">
        <f t="shared" si="0"/>
        <v>0</v>
      </c>
    </row>
    <row r="27" spans="1:8">
      <c r="A27" s="3">
        <v>25</v>
      </c>
      <c r="B27" s="3" t="s">
        <v>36</v>
      </c>
      <c r="C27" s="3" t="s">
        <v>41</v>
      </c>
      <c r="D27" s="3" t="s">
        <v>35</v>
      </c>
      <c r="E27" s="3">
        <v>25</v>
      </c>
      <c r="F27" s="3"/>
      <c r="G27" s="3"/>
      <c r="H27" s="3">
        <f t="shared" si="0"/>
        <v>0</v>
      </c>
    </row>
    <row r="28" spans="1:8">
      <c r="A28" s="3">
        <v>26</v>
      </c>
      <c r="B28" s="3" t="s">
        <v>42</v>
      </c>
      <c r="C28" s="3" t="s">
        <v>43</v>
      </c>
      <c r="D28" s="3" t="s">
        <v>19</v>
      </c>
      <c r="E28" s="3">
        <v>500</v>
      </c>
      <c r="F28" s="3"/>
      <c r="G28" s="3"/>
      <c r="H28" s="3">
        <f t="shared" si="0"/>
        <v>0</v>
      </c>
    </row>
    <row r="29" spans="1:8">
      <c r="A29" s="3">
        <v>27</v>
      </c>
      <c r="B29" s="3" t="s">
        <v>44</v>
      </c>
      <c r="C29" s="3" t="s">
        <v>45</v>
      </c>
      <c r="D29" s="3" t="s">
        <v>46</v>
      </c>
      <c r="E29" s="3">
        <v>200</v>
      </c>
      <c r="F29" s="3"/>
      <c r="G29" s="3"/>
      <c r="H29" s="3">
        <f t="shared" si="0"/>
        <v>0</v>
      </c>
    </row>
    <row r="30" spans="1:8">
      <c r="A30" s="3">
        <v>28</v>
      </c>
      <c r="B30" s="3" t="s">
        <v>47</v>
      </c>
      <c r="C30" s="3" t="s">
        <v>48</v>
      </c>
      <c r="D30" s="3" t="s">
        <v>46</v>
      </c>
      <c r="E30" s="3">
        <v>300</v>
      </c>
      <c r="F30" s="3"/>
      <c r="G30" s="3"/>
      <c r="H30" s="3">
        <f t="shared" si="0"/>
        <v>0</v>
      </c>
    </row>
    <row r="31" spans="1:8">
      <c r="A31" s="3">
        <v>29</v>
      </c>
      <c r="B31" s="3" t="s">
        <v>49</v>
      </c>
      <c r="C31" s="3" t="s">
        <v>50</v>
      </c>
      <c r="D31" s="3" t="s">
        <v>51</v>
      </c>
      <c r="E31" s="3">
        <v>10</v>
      </c>
      <c r="F31" s="3"/>
      <c r="G31" s="3"/>
      <c r="H31" s="3">
        <f t="shared" si="0"/>
        <v>0</v>
      </c>
    </row>
    <row r="32" spans="1:8">
      <c r="A32" s="3">
        <v>30</v>
      </c>
      <c r="B32" s="3" t="s">
        <v>49</v>
      </c>
      <c r="C32" s="3" t="s">
        <v>52</v>
      </c>
      <c r="D32" s="3" t="s">
        <v>51</v>
      </c>
      <c r="E32" s="3">
        <v>10</v>
      </c>
      <c r="F32" s="3"/>
      <c r="G32" s="3"/>
      <c r="H32" s="3">
        <f t="shared" si="0"/>
        <v>0</v>
      </c>
    </row>
    <row r="33" spans="1:8">
      <c r="A33" s="3">
        <v>31</v>
      </c>
      <c r="B33" s="3" t="s">
        <v>53</v>
      </c>
      <c r="C33" s="3" t="s">
        <v>54</v>
      </c>
      <c r="D33" s="3" t="s">
        <v>19</v>
      </c>
      <c r="E33" s="3">
        <v>100</v>
      </c>
      <c r="F33" s="3"/>
      <c r="G33" s="3"/>
      <c r="H33" s="3">
        <f t="shared" si="0"/>
        <v>0</v>
      </c>
    </row>
    <row r="34" spans="1:8">
      <c r="A34" s="3">
        <v>32</v>
      </c>
      <c r="B34" s="3" t="s">
        <v>55</v>
      </c>
      <c r="C34" s="3" t="s">
        <v>56</v>
      </c>
      <c r="D34" s="3" t="s">
        <v>19</v>
      </c>
      <c r="E34" s="3">
        <v>200</v>
      </c>
      <c r="F34" s="3"/>
      <c r="G34" s="3"/>
      <c r="H34" s="3">
        <f t="shared" si="0"/>
        <v>0</v>
      </c>
    </row>
    <row r="35" spans="1:8">
      <c r="A35" s="3">
        <v>33</v>
      </c>
      <c r="B35" s="3" t="s">
        <v>57</v>
      </c>
      <c r="C35" s="3" t="s">
        <v>58</v>
      </c>
      <c r="D35" s="3" t="s">
        <v>35</v>
      </c>
      <c r="E35" s="3">
        <v>30</v>
      </c>
      <c r="F35" s="3"/>
      <c r="G35" s="3"/>
      <c r="H35" s="3">
        <f t="shared" si="0"/>
        <v>0</v>
      </c>
    </row>
    <row r="36" spans="1:8">
      <c r="A36" s="3">
        <v>34</v>
      </c>
      <c r="B36" s="3" t="s">
        <v>59</v>
      </c>
      <c r="C36" s="3" t="s">
        <v>48</v>
      </c>
      <c r="D36" s="3" t="s">
        <v>46</v>
      </c>
      <c r="E36" s="3">
        <v>300</v>
      </c>
      <c r="F36" s="3"/>
      <c r="G36" s="3"/>
      <c r="H36" s="3">
        <f t="shared" ref="H36:H56" si="1">E36*G36</f>
        <v>0</v>
      </c>
    </row>
    <row r="37" spans="1:8">
      <c r="A37" s="3">
        <v>35</v>
      </c>
      <c r="B37" s="3" t="s">
        <v>60</v>
      </c>
      <c r="C37" s="3" t="s">
        <v>61</v>
      </c>
      <c r="D37" s="3" t="s">
        <v>46</v>
      </c>
      <c r="E37" s="3">
        <v>5</v>
      </c>
      <c r="F37" s="3"/>
      <c r="G37" s="3"/>
      <c r="H37" s="3">
        <f t="shared" si="1"/>
        <v>0</v>
      </c>
    </row>
    <row r="38" spans="1:8">
      <c r="A38" s="3">
        <v>36</v>
      </c>
      <c r="B38" s="3" t="s">
        <v>62</v>
      </c>
      <c r="C38" s="3" t="s">
        <v>63</v>
      </c>
      <c r="D38" s="3" t="s">
        <v>11</v>
      </c>
      <c r="E38" s="3">
        <v>20</v>
      </c>
      <c r="F38" s="3"/>
      <c r="G38" s="3"/>
      <c r="H38" s="3">
        <f t="shared" si="1"/>
        <v>0</v>
      </c>
    </row>
    <row r="39" spans="1:8">
      <c r="A39" s="3">
        <v>37</v>
      </c>
      <c r="B39" s="3" t="s">
        <v>64</v>
      </c>
      <c r="C39" s="3" t="s">
        <v>65</v>
      </c>
      <c r="D39" s="3" t="s">
        <v>11</v>
      </c>
      <c r="E39" s="3">
        <v>20</v>
      </c>
      <c r="F39" s="3"/>
      <c r="G39" s="3"/>
      <c r="H39" s="3">
        <f t="shared" si="1"/>
        <v>0</v>
      </c>
    </row>
    <row r="40" spans="1:8">
      <c r="A40" s="3">
        <v>38</v>
      </c>
      <c r="B40" s="3" t="s">
        <v>66</v>
      </c>
      <c r="C40" s="3" t="s">
        <v>67</v>
      </c>
      <c r="D40" s="3" t="s">
        <v>11</v>
      </c>
      <c r="E40" s="3">
        <v>20</v>
      </c>
      <c r="F40" s="3"/>
      <c r="G40" s="3"/>
      <c r="H40" s="3">
        <f t="shared" si="1"/>
        <v>0</v>
      </c>
    </row>
    <row r="41" spans="1:8">
      <c r="A41" s="3">
        <v>39</v>
      </c>
      <c r="B41" s="3" t="s">
        <v>66</v>
      </c>
      <c r="C41" s="3" t="s">
        <v>68</v>
      </c>
      <c r="D41" s="3" t="s">
        <v>11</v>
      </c>
      <c r="E41" s="3">
        <v>10</v>
      </c>
      <c r="F41" s="3"/>
      <c r="G41" s="3"/>
      <c r="H41" s="3">
        <f t="shared" si="1"/>
        <v>0</v>
      </c>
    </row>
    <row r="42" spans="1:8">
      <c r="A42" s="3">
        <v>40</v>
      </c>
      <c r="B42" s="3" t="s">
        <v>66</v>
      </c>
      <c r="C42" s="3" t="s">
        <v>69</v>
      </c>
      <c r="D42" s="3" t="s">
        <v>11</v>
      </c>
      <c r="E42" s="3">
        <v>65</v>
      </c>
      <c r="F42" s="3"/>
      <c r="G42" s="3"/>
      <c r="H42" s="3">
        <f t="shared" si="1"/>
        <v>0</v>
      </c>
    </row>
    <row r="43" spans="1:8">
      <c r="A43" s="3">
        <v>41</v>
      </c>
      <c r="B43" s="3" t="s">
        <v>70</v>
      </c>
      <c r="C43" s="3" t="s">
        <v>71</v>
      </c>
      <c r="D43" s="3" t="s">
        <v>11</v>
      </c>
      <c r="E43" s="3">
        <v>30</v>
      </c>
      <c r="F43" s="3"/>
      <c r="G43" s="3"/>
      <c r="H43" s="3">
        <f t="shared" si="1"/>
        <v>0</v>
      </c>
    </row>
    <row r="44" spans="1:8">
      <c r="A44" s="3">
        <v>42</v>
      </c>
      <c r="B44" s="3" t="s">
        <v>72</v>
      </c>
      <c r="C44" s="3" t="s">
        <v>73</v>
      </c>
      <c r="D44" s="3" t="s">
        <v>11</v>
      </c>
      <c r="E44" s="3">
        <v>10</v>
      </c>
      <c r="F44" s="3"/>
      <c r="G44" s="3"/>
      <c r="H44" s="3">
        <f t="shared" si="1"/>
        <v>0</v>
      </c>
    </row>
    <row r="45" spans="1:8">
      <c r="A45" s="3">
        <v>43</v>
      </c>
      <c r="B45" s="3" t="s">
        <v>72</v>
      </c>
      <c r="C45" s="3" t="s">
        <v>74</v>
      </c>
      <c r="D45" s="3" t="s">
        <v>11</v>
      </c>
      <c r="E45" s="3">
        <v>10</v>
      </c>
      <c r="F45" s="3"/>
      <c r="G45" s="3"/>
      <c r="H45" s="3">
        <f t="shared" si="1"/>
        <v>0</v>
      </c>
    </row>
    <row r="46" spans="1:8">
      <c r="A46" s="3">
        <v>44</v>
      </c>
      <c r="B46" s="3" t="s">
        <v>75</v>
      </c>
      <c r="C46" s="3" t="s">
        <v>76</v>
      </c>
      <c r="D46" s="3" t="s">
        <v>11</v>
      </c>
      <c r="E46" s="3">
        <v>5</v>
      </c>
      <c r="F46" s="3"/>
      <c r="G46" s="3"/>
      <c r="H46" s="3">
        <f t="shared" si="1"/>
        <v>0</v>
      </c>
    </row>
    <row r="47" spans="1:8">
      <c r="A47" s="3">
        <v>45</v>
      </c>
      <c r="B47" s="3" t="s">
        <v>77</v>
      </c>
      <c r="C47" s="3" t="s">
        <v>78</v>
      </c>
      <c r="D47" s="3" t="s">
        <v>19</v>
      </c>
      <c r="E47" s="3">
        <v>100</v>
      </c>
      <c r="F47" s="3"/>
      <c r="G47" s="3"/>
      <c r="H47" s="3">
        <f t="shared" si="1"/>
        <v>0</v>
      </c>
    </row>
    <row r="48" spans="1:8">
      <c r="A48" s="3">
        <v>46</v>
      </c>
      <c r="B48" s="3" t="s">
        <v>77</v>
      </c>
      <c r="C48" s="3" t="s">
        <v>79</v>
      </c>
      <c r="D48" s="3" t="s">
        <v>19</v>
      </c>
      <c r="E48" s="3">
        <v>100</v>
      </c>
      <c r="F48" s="3"/>
      <c r="G48" s="3"/>
      <c r="H48" s="3">
        <f t="shared" si="1"/>
        <v>0</v>
      </c>
    </row>
    <row r="49" spans="1:8">
      <c r="A49" s="3">
        <v>47</v>
      </c>
      <c r="B49" s="3" t="s">
        <v>77</v>
      </c>
      <c r="C49" s="3" t="s">
        <v>80</v>
      </c>
      <c r="D49" s="3" t="s">
        <v>19</v>
      </c>
      <c r="E49" s="3">
        <v>200</v>
      </c>
      <c r="F49" s="3"/>
      <c r="G49" s="3"/>
      <c r="H49" s="3">
        <f t="shared" si="1"/>
        <v>0</v>
      </c>
    </row>
    <row r="50" spans="1:8">
      <c r="A50" s="3">
        <v>48</v>
      </c>
      <c r="B50" s="3" t="s">
        <v>81</v>
      </c>
      <c r="C50" s="3" t="s">
        <v>82</v>
      </c>
      <c r="D50" s="3" t="s">
        <v>83</v>
      </c>
      <c r="E50" s="3">
        <v>2000</v>
      </c>
      <c r="F50" s="3"/>
      <c r="G50" s="3"/>
      <c r="H50" s="3">
        <f t="shared" si="1"/>
        <v>0</v>
      </c>
    </row>
    <row r="51" spans="1:8">
      <c r="A51" s="3">
        <v>49</v>
      </c>
      <c r="B51" s="3" t="s">
        <v>84</v>
      </c>
      <c r="C51" s="3" t="s">
        <v>85</v>
      </c>
      <c r="D51" s="3" t="s">
        <v>46</v>
      </c>
      <c r="E51" s="3">
        <v>1</v>
      </c>
      <c r="F51" s="3"/>
      <c r="G51" s="3"/>
      <c r="H51" s="3">
        <f t="shared" si="1"/>
        <v>0</v>
      </c>
    </row>
    <row r="52" spans="1:8">
      <c r="A52" s="3">
        <v>50</v>
      </c>
      <c r="B52" s="3" t="s">
        <v>84</v>
      </c>
      <c r="C52" s="3" t="s">
        <v>86</v>
      </c>
      <c r="D52" s="3" t="s">
        <v>46</v>
      </c>
      <c r="E52" s="3">
        <v>2</v>
      </c>
      <c r="F52" s="3"/>
      <c r="G52" s="3"/>
      <c r="H52" s="3">
        <f t="shared" si="1"/>
        <v>0</v>
      </c>
    </row>
    <row r="53" spans="1:8">
      <c r="A53" s="3">
        <v>51</v>
      </c>
      <c r="B53" s="3" t="s">
        <v>87</v>
      </c>
      <c r="C53" s="3" t="s">
        <v>88</v>
      </c>
      <c r="D53" s="3" t="s">
        <v>19</v>
      </c>
      <c r="E53" s="3">
        <v>8</v>
      </c>
      <c r="F53" s="3"/>
      <c r="G53" s="3"/>
      <c r="H53" s="3">
        <f t="shared" si="1"/>
        <v>0</v>
      </c>
    </row>
    <row r="54" spans="1:8">
      <c r="A54" s="3">
        <v>52</v>
      </c>
      <c r="B54" s="3" t="s">
        <v>89</v>
      </c>
      <c r="C54" s="3" t="s">
        <v>90</v>
      </c>
      <c r="D54" s="3" t="s">
        <v>35</v>
      </c>
      <c r="E54" s="3">
        <v>2</v>
      </c>
      <c r="F54" s="3"/>
      <c r="G54" s="3"/>
      <c r="H54" s="3">
        <f t="shared" si="1"/>
        <v>0</v>
      </c>
    </row>
    <row r="55" spans="1:8">
      <c r="A55" s="3">
        <v>53</v>
      </c>
      <c r="B55" s="3" t="s">
        <v>91</v>
      </c>
      <c r="C55" s="3" t="s">
        <v>92</v>
      </c>
      <c r="D55" s="3" t="s">
        <v>19</v>
      </c>
      <c r="E55" s="3">
        <v>400</v>
      </c>
      <c r="F55" s="3"/>
      <c r="G55" s="3"/>
      <c r="H55" s="3">
        <f t="shared" si="1"/>
        <v>0</v>
      </c>
    </row>
    <row r="56" spans="1:8">
      <c r="A56" s="3">
        <v>54</v>
      </c>
      <c r="B56" s="3" t="s">
        <v>93</v>
      </c>
      <c r="C56" s="3" t="s">
        <v>94</v>
      </c>
      <c r="D56" s="3" t="s">
        <v>95</v>
      </c>
      <c r="E56" s="3">
        <v>3</v>
      </c>
      <c r="F56" s="3"/>
      <c r="G56" s="3"/>
      <c r="H56" s="3">
        <f t="shared" si="1"/>
        <v>0</v>
      </c>
    </row>
    <row r="57" spans="1:8">
      <c r="A57" s="3">
        <v>55</v>
      </c>
      <c r="B57" s="3" t="s">
        <v>96</v>
      </c>
      <c r="C57" s="3" t="s">
        <v>97</v>
      </c>
      <c r="D57" s="3" t="s">
        <v>95</v>
      </c>
      <c r="E57" s="3">
        <v>2</v>
      </c>
      <c r="F57" s="3"/>
      <c r="G57" s="3"/>
      <c r="H57" s="3">
        <f t="shared" ref="H57:H74" si="2">E57*G57</f>
        <v>0</v>
      </c>
    </row>
    <row r="58" spans="1:8">
      <c r="A58" s="3">
        <v>56</v>
      </c>
      <c r="B58" s="3" t="s">
        <v>98</v>
      </c>
      <c r="C58" s="3" t="s">
        <v>99</v>
      </c>
      <c r="D58" s="3" t="s">
        <v>100</v>
      </c>
      <c r="E58" s="3">
        <v>10</v>
      </c>
      <c r="F58" s="3"/>
      <c r="G58" s="3"/>
      <c r="H58" s="3">
        <f t="shared" si="2"/>
        <v>0</v>
      </c>
    </row>
    <row r="59" spans="1:8">
      <c r="A59" s="3">
        <v>57</v>
      </c>
      <c r="B59" s="3" t="s">
        <v>101</v>
      </c>
      <c r="C59" s="3" t="s">
        <v>102</v>
      </c>
      <c r="D59" s="3" t="s">
        <v>11</v>
      </c>
      <c r="E59" s="3">
        <v>2</v>
      </c>
      <c r="F59" s="3"/>
      <c r="G59" s="3"/>
      <c r="H59" s="3">
        <f t="shared" si="2"/>
        <v>0</v>
      </c>
    </row>
    <row r="60" spans="1:8">
      <c r="A60" s="3">
        <v>58</v>
      </c>
      <c r="B60" s="3" t="s">
        <v>103</v>
      </c>
      <c r="C60" s="3" t="s">
        <v>104</v>
      </c>
      <c r="D60" s="3" t="s">
        <v>46</v>
      </c>
      <c r="E60" s="3">
        <v>2</v>
      </c>
      <c r="F60" s="3"/>
      <c r="G60" s="3"/>
      <c r="H60" s="3">
        <f t="shared" si="2"/>
        <v>0</v>
      </c>
    </row>
    <row r="61" spans="1:8">
      <c r="A61" s="3">
        <v>59</v>
      </c>
      <c r="B61" s="3" t="s">
        <v>105</v>
      </c>
      <c r="C61" s="3" t="s">
        <v>106</v>
      </c>
      <c r="D61" s="3" t="s">
        <v>46</v>
      </c>
      <c r="E61" s="3">
        <v>2</v>
      </c>
      <c r="F61" s="3"/>
      <c r="G61" s="3"/>
      <c r="H61" s="3">
        <f t="shared" si="2"/>
        <v>0</v>
      </c>
    </row>
    <row r="62" spans="1:8">
      <c r="A62" s="3">
        <v>60</v>
      </c>
      <c r="B62" s="3" t="s">
        <v>107</v>
      </c>
      <c r="C62" s="3" t="s">
        <v>108</v>
      </c>
      <c r="D62" s="3" t="s">
        <v>11</v>
      </c>
      <c r="E62" s="3">
        <v>2</v>
      </c>
      <c r="F62" s="3"/>
      <c r="G62" s="3"/>
      <c r="H62" s="3">
        <f t="shared" si="2"/>
        <v>0</v>
      </c>
    </row>
    <row r="63" spans="1:8">
      <c r="A63" s="3">
        <v>61</v>
      </c>
      <c r="B63" s="3" t="s">
        <v>109</v>
      </c>
      <c r="C63" s="3" t="s">
        <v>110</v>
      </c>
      <c r="D63" s="3" t="s">
        <v>100</v>
      </c>
      <c r="E63" s="3">
        <v>1</v>
      </c>
      <c r="F63" s="3"/>
      <c r="G63" s="3"/>
      <c r="H63" s="3">
        <f t="shared" si="2"/>
        <v>0</v>
      </c>
    </row>
    <row r="64" spans="1:8">
      <c r="A64" s="3">
        <v>62</v>
      </c>
      <c r="B64" s="3" t="s">
        <v>111</v>
      </c>
      <c r="C64" s="3" t="s">
        <v>112</v>
      </c>
      <c r="D64" s="3" t="s">
        <v>100</v>
      </c>
      <c r="E64" s="3">
        <v>20</v>
      </c>
      <c r="F64" s="3"/>
      <c r="G64" s="3"/>
      <c r="H64" s="3">
        <f t="shared" si="2"/>
        <v>0</v>
      </c>
    </row>
    <row r="65" spans="1:8">
      <c r="A65" s="3">
        <v>63</v>
      </c>
      <c r="B65" s="3" t="s">
        <v>113</v>
      </c>
      <c r="C65" s="3" t="s">
        <v>114</v>
      </c>
      <c r="D65" s="3" t="s">
        <v>46</v>
      </c>
      <c r="E65" s="3">
        <v>2</v>
      </c>
      <c r="F65" s="3"/>
      <c r="G65" s="3"/>
      <c r="H65" s="3">
        <f t="shared" si="2"/>
        <v>0</v>
      </c>
    </row>
    <row r="66" spans="1:8">
      <c r="A66" s="3">
        <v>64</v>
      </c>
      <c r="B66" s="3" t="s">
        <v>115</v>
      </c>
      <c r="C66" s="3" t="s">
        <v>116</v>
      </c>
      <c r="D66" s="3" t="s">
        <v>117</v>
      </c>
      <c r="E66" s="3">
        <v>24</v>
      </c>
      <c r="F66" s="3"/>
      <c r="G66" s="3"/>
      <c r="H66" s="3">
        <f t="shared" si="2"/>
        <v>0</v>
      </c>
    </row>
    <row r="67" spans="1:8">
      <c r="A67" s="3">
        <v>65</v>
      </c>
      <c r="B67" s="3" t="s">
        <v>118</v>
      </c>
      <c r="C67" s="3" t="s">
        <v>119</v>
      </c>
      <c r="D67" s="3" t="s">
        <v>120</v>
      </c>
      <c r="E67" s="3">
        <v>20</v>
      </c>
      <c r="F67" s="3"/>
      <c r="G67" s="3"/>
      <c r="H67" s="3">
        <f t="shared" si="2"/>
        <v>0</v>
      </c>
    </row>
    <row r="68" spans="1:8">
      <c r="A68" s="3">
        <v>66</v>
      </c>
      <c r="B68" s="3" t="s">
        <v>121</v>
      </c>
      <c r="C68" s="3" t="s">
        <v>122</v>
      </c>
      <c r="D68" s="3" t="s">
        <v>120</v>
      </c>
      <c r="E68" s="3">
        <v>10</v>
      </c>
      <c r="F68" s="3"/>
      <c r="G68" s="3"/>
      <c r="H68" s="3">
        <f t="shared" si="2"/>
        <v>0</v>
      </c>
    </row>
    <row r="69" spans="1:8">
      <c r="A69" s="4"/>
      <c r="B69" s="5"/>
      <c r="C69" s="5"/>
      <c r="D69" s="5"/>
      <c r="E69" s="6"/>
      <c r="F69" s="7"/>
      <c r="G69" s="8" t="s">
        <v>123</v>
      </c>
      <c r="H69" s="9">
        <f>SUM(H3:H68)</f>
        <v>0</v>
      </c>
    </row>
    <row r="71" spans="4:8">
      <c r="D71" s="9" t="s">
        <v>124</v>
      </c>
      <c r="E71" s="9"/>
      <c r="F71" s="9"/>
      <c r="G71" s="9"/>
      <c r="H71" s="9"/>
    </row>
    <row r="72" spans="4:8">
      <c r="D72" s="9" t="s">
        <v>125</v>
      </c>
      <c r="E72" s="9"/>
      <c r="F72" s="9"/>
      <c r="G72" s="9"/>
      <c r="H72" s="9"/>
    </row>
  </sheetData>
  <mergeCells count="3">
    <mergeCell ref="B1:H1"/>
    <mergeCell ref="D71:H71"/>
    <mergeCell ref="D72:H72"/>
  </mergeCells>
  <pageMargins left="0.708333333333333" right="0.708333333333333" top="0.747916666666667" bottom="0.747916666666667" header="0.314583333333333" footer="0.314583333333333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电工电子实习材料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夕夕</cp:lastModifiedBy>
  <dcterms:created xsi:type="dcterms:W3CDTF">2018-01-19T00:27:00Z</dcterms:created>
  <cp:lastPrinted>2021-09-05T00:51:00Z</cp:lastPrinted>
  <dcterms:modified xsi:type="dcterms:W3CDTF">2024-03-05T02:15:22Z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C68314C5DC12417F903DE55851FA853C_13</vt:lpwstr>
  </property>
</Properties>
</file>